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20" windowWidth="15600" windowHeight="11760" activeTab="0"/>
  </bookViews>
  <sheets>
    <sheet name="1. Instructions" sheetId="3" r:id="rId1"/>
    <sheet name="2. Cost Submittal Overview" sheetId="4" r:id="rId2"/>
    <sheet name="3. Cost Submittal Worksheet" sheetId="2" r:id="rId3"/>
  </sheets>
  <definedNames>
    <definedName name="ADP">#REF!</definedName>
    <definedName name="Albion">#REF!</definedName>
    <definedName name="CambSprings">#REF!</definedName>
    <definedName name="CampHill">#REF!</definedName>
    <definedName name="Chester">#REF!</definedName>
    <definedName name="CoalTownship">#REF!</definedName>
    <definedName name="CONTRACT">#REF!</definedName>
    <definedName name="Cresson">#REF!</definedName>
    <definedName name="Dallas">#REF!</definedName>
    <definedName name="East_RO">#REF!</definedName>
    <definedName name="Fayette">#REF!</definedName>
    <definedName name="Forest">#REF!</definedName>
    <definedName name="Frackville">#REF!</definedName>
    <definedName name="Graterford">#REF!</definedName>
    <definedName name="Greene">#REF!</definedName>
    <definedName name="Greensburg">#REF!</definedName>
    <definedName name="Houtzdale">#REF!</definedName>
    <definedName name="Huntingdon">#REF!</definedName>
    <definedName name="LaurelHighlands">#REF!</definedName>
    <definedName name="LCYDC">#REF!</definedName>
    <definedName name="Mahanoy">#REF!</definedName>
    <definedName name="Mercer">#REF!</definedName>
    <definedName name="Muncy">#REF!</definedName>
    <definedName name="MVYDC">#REF!</definedName>
    <definedName name="PineGrove">#REF!</definedName>
    <definedName name="Pittsburgh">#REF!</definedName>
    <definedName name="_xlnm.Print_Area" localSheetId="0">'1. Instructions'!$A$1:$G$27</definedName>
    <definedName name="qa">#REF!</definedName>
    <definedName name="Quehanna">#REF!</definedName>
    <definedName name="Retreat">#REF!</definedName>
    <definedName name="Rockview">#REF!</definedName>
    <definedName name="S_CambSprings">#REF!</definedName>
    <definedName name="S_Chester">#REF!</definedName>
    <definedName name="S_CoalTown">#REF!</definedName>
    <definedName name="S_Cresson">#REF!</definedName>
    <definedName name="S_Dallas">#REF!</definedName>
    <definedName name="S_EastRegOff">#REF!</definedName>
    <definedName name="S_Fayette">#REF!</definedName>
    <definedName name="S_Forest">#REF!</definedName>
    <definedName name="S_Frackville">#REF!</definedName>
    <definedName name="S_Graterford">#REF!</definedName>
    <definedName name="S_Greene">#REF!</definedName>
    <definedName name="S_Greensburg">#REF!</definedName>
    <definedName name="S_Houtzdale">#REF!</definedName>
    <definedName name="S_Huntingdon">#REF!</definedName>
    <definedName name="S_LaurHigh">#REF!</definedName>
    <definedName name="S_Mahanoy">#REF!</definedName>
    <definedName name="S_Mercer">#REF!</definedName>
    <definedName name="S_Muncy">#REF!</definedName>
    <definedName name="S_PineGrove">#REF!</definedName>
    <definedName name="S_Pittsburgh">#REF!</definedName>
    <definedName name="S_Quehanna">#REF!</definedName>
    <definedName name="S_Retreat">#REF!</definedName>
    <definedName name="S_Rockview">#REF!</definedName>
    <definedName name="S_Smithfield">#REF!</definedName>
    <definedName name="S_Somerset">#REF!</definedName>
    <definedName name="S_Waymart">#REF!</definedName>
    <definedName name="S_Waynesburg">#REF!</definedName>
    <definedName name="S_WestRegOff">#REF!</definedName>
    <definedName name="Smithfield">#REF!</definedName>
    <definedName name="Somerset">#REF!</definedName>
    <definedName name="Waymart">#REF!</definedName>
    <definedName name="Waynesburg">#REF!</definedName>
    <definedName name="West_RO">#REF!</definedName>
  </definedNames>
  <calcPr calcId="145621"/>
</workbook>
</file>

<file path=xl/sharedStrings.xml><?xml version="1.0" encoding="utf-8"?>
<sst xmlns="http://schemas.openxmlformats.org/spreadsheetml/2006/main" count="58" uniqueCount="51">
  <si>
    <t>Implementation Fee</t>
  </si>
  <si>
    <t xml:space="preserve">Charge Frequency </t>
  </si>
  <si>
    <t xml:space="preserve">Unit of Measure </t>
  </si>
  <si>
    <t xml:space="preserve">One Time </t>
  </si>
  <si>
    <t xml:space="preserve">Each </t>
  </si>
  <si>
    <t>Cost</t>
  </si>
  <si>
    <t xml:space="preserve">Item </t>
  </si>
  <si>
    <r>
      <rPr>
        <b/>
        <sz val="11"/>
        <color theme="1"/>
        <rFont val="Calibri"/>
        <family val="2"/>
        <scheme val="minor"/>
      </rPr>
      <t>Implementation Fee -</t>
    </r>
    <r>
      <rPr>
        <sz val="11"/>
        <color theme="1"/>
        <rFont val="Calibri"/>
        <family val="2"/>
        <scheme val="minor"/>
      </rPr>
      <t xml:space="preserve"> This a one-time fee, which shall cover all transition costs, which include but are not limited to IT customization and training.  </t>
    </r>
  </si>
  <si>
    <t xml:space="preserve">Total </t>
  </si>
  <si>
    <t>Term of Initial Contract</t>
  </si>
  <si>
    <t>Months</t>
  </si>
  <si>
    <t>Additional Notes</t>
  </si>
  <si>
    <t>Cost Formulation:  Projected Totals</t>
  </si>
  <si>
    <t xml:space="preserve">Overview </t>
  </si>
  <si>
    <t>COST SUMMARY</t>
  </si>
  <si>
    <t>FEDERAL ID OR SSN</t>
  </si>
  <si>
    <t>VENDOR NUMBER</t>
  </si>
  <si>
    <t>FAX NUMBER</t>
  </si>
  <si>
    <t>PHONE NUMBER</t>
  </si>
  <si>
    <t>EMAIL ADDRESS</t>
  </si>
  <si>
    <t>OFFEROR ADDRESS</t>
  </si>
  <si>
    <t>CONTACT PERSON</t>
  </si>
  <si>
    <t>OFFEROR NAME</t>
  </si>
  <si>
    <t>Amount</t>
  </si>
  <si>
    <t>Total Amount to be Evaluated for the Initial Term of the Contract (5 Years)</t>
  </si>
  <si>
    <t>One-Time Fee</t>
  </si>
  <si>
    <t xml:space="preserve">Monthly Fee </t>
  </si>
  <si>
    <t>60 months</t>
  </si>
  <si>
    <t xml:space="preserve">1 each </t>
  </si>
  <si>
    <r>
      <t xml:space="preserve">Integrated Banking Services </t>
    </r>
    <r>
      <rPr>
        <sz val="11"/>
        <color theme="1"/>
        <rFont val="Calibri"/>
        <family val="2"/>
        <scheme val="minor"/>
      </rPr>
      <t>- Includes all services outlined in the RFP, except for implementation.</t>
    </r>
  </si>
  <si>
    <t>Total 5 Year Fee</t>
  </si>
  <si>
    <t xml:space="preserve">Lockbox Images (invoices, check fronts and backs, misc. correspondence)                  </t>
  </si>
  <si>
    <t>37,000 items</t>
  </si>
  <si>
    <t xml:space="preserve">Invoices (digital and hard copy, double sided, some mailings are multiple pages)   </t>
  </si>
  <si>
    <t xml:space="preserve">Checks Remitted </t>
  </si>
  <si>
    <t>Individual Data Keystrokes</t>
  </si>
  <si>
    <t>ACH Payments</t>
  </si>
  <si>
    <t>Number of Lockboxes</t>
  </si>
  <si>
    <t>30,000 pages</t>
  </si>
  <si>
    <t>HISTORICAL FINANCIAL SERVICES VOLUMES (Based on 2015)</t>
  </si>
  <si>
    <t>1. Select the Cost Submittal Overview Tab at the bottom of this page. 
2. Complete the top portion of the form (all spaces highlighted in yellow) to include all contact information.  
NOTE:  The information you supply here must match the information you provided to Vendor Registration. 
3. This tab requires no entry of cost data.  All data entered on the Cost Submittal Worksheet will automatically populate onto this tab.
4. The Cost Submittal will be evaluated on the intial term of the Contract (5 years).</t>
  </si>
  <si>
    <t>COST SUBMITTAL OVERVIEW (Tab 2 of this workbook)</t>
  </si>
  <si>
    <t>• Do not modify the cost submittal in any way.
• Do not include any reiteration of the technical proposal in the cost submittal. 
• 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 Do not make assumptions in the cost submittal or your proposal may be rejected.</t>
  </si>
  <si>
    <t>Cost Submittal Worksheet (Tabs 3 of this workbook)</t>
  </si>
  <si>
    <t>Unit of Measure</t>
  </si>
  <si>
    <t xml:space="preserve">Integrated Banking Services </t>
  </si>
  <si>
    <r>
      <t xml:space="preserve">For purposes of this cost proposal, the following table represents the estimated annual volume .    </t>
    </r>
    <r>
      <rPr>
        <sz val="11"/>
        <color theme="1"/>
        <rFont val="Calibri"/>
        <family val="2"/>
        <scheme val="minor"/>
      </rPr>
      <t>Upon implementation of USTIF accepting payment cards as a form of payment, USTIF expects the check volume to decrease overtime while the payment card volume increases.  The following projected information is provided for the Offeror’s use in developing its costs under this proposal and should NOT be considered a guarantee of actual transactions or dollar amounts over the life of the Contract.</t>
    </r>
  </si>
  <si>
    <t>Monthly Charge</t>
  </si>
  <si>
    <t xml:space="preserve">Offerors must enter a single rate into each of the highlighted fields on Tabs 3 .  If a cost does not apply, enter "0".  DO NOT leave any highlighted fields blank, or the proposal may be rejected. </t>
  </si>
  <si>
    <t xml:space="preserve">APPENDIX F -  
COST SUBMITTAL OVERVIEW
RFP 6100037044
</t>
  </si>
  <si>
    <r>
      <t xml:space="preserve">The Cost Submittal Worksheets contained in this workbook shall constitute the Cost Submittal. This portion of the proposal must be bound and separately sealed from the remainder of the proposal and clearly labeled “Cost Submittal.” 
Offerors must complete </t>
    </r>
    <r>
      <rPr>
        <u val="single"/>
        <sz val="11"/>
        <color theme="1"/>
        <rFont val="Calibri"/>
        <family val="2"/>
        <scheme val="minor"/>
      </rPr>
      <t>ALL HIGHLIGHTED SPACES</t>
    </r>
    <r>
      <rPr>
        <sz val="11"/>
        <color theme="1"/>
        <rFont val="Calibri"/>
        <family val="2"/>
        <scheme val="minor"/>
      </rPr>
      <t xml:space="preserve"> shown on the</t>
    </r>
    <r>
      <rPr>
        <u val="single"/>
        <sz val="11"/>
        <color theme="1"/>
        <rFont val="Calibri"/>
        <family val="2"/>
        <scheme val="minor"/>
      </rPr>
      <t xml:space="preserve"> COST SUBMITTAL OVERVIEW</t>
    </r>
    <r>
      <rPr>
        <sz val="11"/>
        <color theme="1"/>
        <rFont val="Calibri"/>
        <family val="2"/>
        <scheme val="minor"/>
      </rPr>
      <t xml:space="preserve"> and </t>
    </r>
    <r>
      <rPr>
        <u val="single"/>
        <sz val="11"/>
        <color theme="1"/>
        <rFont val="Calibri"/>
        <family val="2"/>
        <scheme val="minor"/>
      </rPr>
      <t>COST WORKSHEET.</t>
    </r>
    <r>
      <rPr>
        <sz val="11"/>
        <color theme="1"/>
        <rFont val="Calibri"/>
        <family val="2"/>
        <scheme val="minor"/>
      </rPr>
      <t xml:space="preserve">
</t>
    </r>
    <r>
      <rPr>
        <b/>
        <sz val="11"/>
        <color theme="1"/>
        <rFont val="Calibri"/>
        <family val="2"/>
        <scheme val="minor"/>
      </rPr>
      <t xml:space="preserve">The selected Offeror will only be reimbursed for the charges as outlined in the Cost Submittal (Appendix F).  Monthly payments will be made in the amount of 1/12th of the total annual costs. In addition, the selected Offeror is required to provide, along with the monthly invoice, a breakdown of all charges assessed during that month.    
</t>
    </r>
    <r>
      <rPr>
        <sz val="11"/>
        <color theme="1"/>
        <rFont val="Calibri"/>
        <family val="2"/>
        <scheme val="minor"/>
      </rPr>
      <t xml:space="preserve">
**Any figures presented in the RFP are future projections based on historical usage and may fluctuate based on future needs.**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</si>
</sst>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00_-;\-&quot;$&quot;* #,##0.00_-;_-&quot;$&quot;* &quot;-&quot;??_-;_-@_-"/>
    <numFmt numFmtId="167" formatCode="_-* #,##0.00_-;\-* #,##0.00_-;_-* &quot;-&quot;??_-;_-@_-"/>
  </numFmts>
  <fonts count="14">
    <font>
      <sz val="11"/>
      <color theme="1"/>
      <name val="Calibri"/>
      <family val="2"/>
      <scheme val="minor"/>
    </font>
    <font>
      <sz val="10"/>
      <name val="Arial"/>
      <family val="2"/>
    </font>
    <font>
      <b/>
      <sz val="11"/>
      <color theme="1"/>
      <name val="Calibri"/>
      <family val="2"/>
      <scheme val="minor"/>
    </font>
    <font>
      <b/>
      <sz val="14"/>
      <name val="Times New Roman"/>
      <family val="1"/>
    </font>
    <font>
      <b/>
      <u val="single"/>
      <sz val="14"/>
      <color theme="1"/>
      <name val="Calibri"/>
      <family val="2"/>
      <scheme val="minor"/>
    </font>
    <font>
      <u val="single"/>
      <sz val="10"/>
      <color indexed="12"/>
      <name val="Arial"/>
      <family val="2"/>
    </font>
    <font>
      <u val="single"/>
      <sz val="11"/>
      <color theme="10"/>
      <name val="Calibri"/>
      <family val="2"/>
    </font>
    <font>
      <b/>
      <sz val="14"/>
      <color theme="1"/>
      <name val="Calibri"/>
      <family val="2"/>
      <scheme val="minor"/>
    </font>
    <font>
      <sz val="12"/>
      <color theme="1"/>
      <name val="Calibri"/>
      <family val="2"/>
      <scheme val="minor"/>
    </font>
    <font>
      <b/>
      <sz val="12"/>
      <color theme="1"/>
      <name val="Calibri"/>
      <family val="2"/>
      <scheme val="minor"/>
    </font>
    <font>
      <u val="single"/>
      <sz val="12"/>
      <color theme="10"/>
      <name val="Calibri"/>
      <family val="2"/>
    </font>
    <font>
      <u val="single"/>
      <sz val="11"/>
      <color theme="1"/>
      <name val="Calibri"/>
      <family val="2"/>
      <scheme val="minor"/>
    </font>
    <font>
      <sz val="12"/>
      <name val="Calibri"/>
      <family val="2"/>
      <scheme val="minor"/>
    </font>
    <font>
      <b/>
      <sz val="14"/>
      <name val="Calibri"/>
      <family val="2"/>
      <scheme val="minor"/>
    </font>
  </fonts>
  <fills count="8">
    <fill>
      <patternFill/>
    </fill>
    <fill>
      <patternFill patternType="gray125"/>
    </fill>
    <fill>
      <patternFill patternType="solid">
        <fgColor theme="9" tint="0.7999799847602844"/>
        <bgColor indexed="64"/>
      </patternFill>
    </fill>
    <fill>
      <patternFill patternType="solid">
        <fgColor rgb="FFFFFF99"/>
        <bgColor indexed="64"/>
      </patternFill>
    </fill>
    <fill>
      <patternFill patternType="solid">
        <fgColor rgb="FFFFFFCC"/>
        <bgColor indexed="64"/>
      </patternFill>
    </fill>
    <fill>
      <patternFill patternType="solid">
        <fgColor theme="0" tint="-0.149959996342659"/>
        <bgColor indexed="64"/>
      </patternFill>
    </fill>
    <fill>
      <patternFill patternType="solid">
        <fgColor theme="9" tint="0.5999900102615356"/>
        <bgColor indexed="64"/>
      </patternFill>
    </fill>
    <fill>
      <patternFill patternType="solid">
        <fgColor theme="1"/>
        <bgColor indexed="64"/>
      </patternFill>
    </fill>
  </fills>
  <borders count="36">
    <border>
      <left/>
      <right/>
      <top/>
      <bottom/>
      <diagonal/>
    </border>
    <border>
      <left style="medium"/>
      <right style="medium"/>
      <top style="medium"/>
      <bottom style="medium"/>
    </border>
    <border>
      <left style="thin"/>
      <right style="thin"/>
      <top/>
      <bottom style="thin"/>
    </border>
    <border>
      <left/>
      <right style="thin"/>
      <top/>
      <bottom style="thin"/>
    </border>
    <border>
      <left style="medium"/>
      <right/>
      <top style="medium"/>
      <bottom style="medium"/>
    </border>
    <border>
      <left/>
      <right style="medium"/>
      <top style="medium"/>
      <bottom style="medium"/>
    </border>
    <border>
      <left style="thin"/>
      <right/>
      <top style="medium"/>
      <bottom style="thin"/>
    </border>
    <border>
      <left/>
      <right/>
      <top style="double"/>
      <bottom/>
    </border>
    <border>
      <left style="thin"/>
      <right style="double"/>
      <top style="thin"/>
      <bottom style="double"/>
    </border>
    <border>
      <left style="thin"/>
      <right style="thin"/>
      <top style="thin"/>
      <bottom style="double"/>
    </border>
    <border>
      <left style="thin"/>
      <right style="double"/>
      <top style="thin"/>
      <bottom style="thin"/>
    </border>
    <border>
      <left style="thin"/>
      <right style="thin"/>
      <top style="thin"/>
      <bottom style="thin"/>
    </border>
    <border>
      <left/>
      <right style="medium"/>
      <top/>
      <bottom/>
    </border>
    <border>
      <left style="thin"/>
      <right style="medium"/>
      <top style="medium"/>
      <bottom style="medium"/>
    </border>
    <border>
      <left style="thin"/>
      <right style="thin"/>
      <top style="medium"/>
      <bottom style="medium"/>
    </border>
    <border>
      <left style="medium"/>
      <right/>
      <top/>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mediu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right style="thin"/>
      <top style="medium"/>
      <bottom style="medium"/>
    </border>
    <border>
      <left style="thin"/>
      <right/>
      <top style="medium"/>
      <bottom style="medium"/>
    </border>
    <border>
      <left/>
      <right style="thin"/>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5" fillId="0" borderId="0" applyNumberFormat="0" applyFill="0" applyBorder="0">
      <alignment/>
      <protection locked="0"/>
    </xf>
    <xf numFmtId="0" fontId="6" fillId="0" borderId="0" applyNumberFormat="0" applyFill="0" applyBorder="0">
      <alignment/>
      <protection locked="0"/>
    </xf>
    <xf numFmtId="0" fontId="0" fillId="0" borderId="0">
      <alignment/>
      <protection/>
    </xf>
    <xf numFmtId="0" fontId="1" fillId="0" borderId="0">
      <alignment/>
      <protection/>
    </xf>
    <xf numFmtId="167" fontId="0" fillId="0" borderId="0" applyFont="0" applyFill="0" applyBorder="0" applyAlignment="0" applyProtection="0"/>
    <xf numFmtId="0" fontId="0" fillId="0" borderId="0">
      <alignment/>
      <protection/>
    </xf>
    <xf numFmtId="166" fontId="0" fillId="0" borderId="0" applyFont="0" applyFill="0" applyBorder="0" applyAlignment="0" applyProtection="0"/>
  </cellStyleXfs>
  <cellXfs count="118">
    <xf numFmtId="0" fontId="0" fillId="0" borderId="0" xfId="0"/>
    <xf numFmtId="0" fontId="0" fillId="0" borderId="0" xfId="0" applyProtection="1">
      <protection/>
    </xf>
    <xf numFmtId="0" fontId="2" fillId="2" borderId="1" xfId="0" applyFont="1" applyFill="1" applyBorder="1" applyProtection="1">
      <protection/>
    </xf>
    <xf numFmtId="0" fontId="0" fillId="0" borderId="2" xfId="0" applyBorder="1" applyAlignment="1" applyProtection="1">
      <alignment wrapText="1"/>
      <protection/>
    </xf>
    <xf numFmtId="0" fontId="0" fillId="0" borderId="2" xfId="0" applyBorder="1" applyAlignment="1" applyProtection="1">
      <alignment horizontal="center"/>
      <protection/>
    </xf>
    <xf numFmtId="44" fontId="0" fillId="0" borderId="2" xfId="16" applyFont="1" applyBorder="1" applyProtection="1">
      <protection/>
    </xf>
    <xf numFmtId="0" fontId="0" fillId="0" borderId="3" xfId="0" applyBorder="1" applyAlignment="1" applyProtection="1">
      <alignment horizontal="center"/>
      <protection/>
    </xf>
    <xf numFmtId="0" fontId="2" fillId="0" borderId="4" xfId="0" applyFont="1" applyBorder="1" applyAlignment="1" applyProtection="1">
      <alignment horizontal="center" wrapText="1"/>
      <protection/>
    </xf>
    <xf numFmtId="44" fontId="0" fillId="0" borderId="5" xfId="16" applyFont="1" applyBorder="1" applyProtection="1">
      <protection/>
    </xf>
    <xf numFmtId="164" fontId="0" fillId="3" borderId="2" xfId="0" applyNumberFormat="1" applyFill="1" applyBorder="1" applyProtection="1">
      <protection locked="0"/>
    </xf>
    <xf numFmtId="0" fontId="0" fillId="0" borderId="6" xfId="0" applyBorder="1" applyAlignment="1" applyProtection="1">
      <alignment horizontal="center"/>
      <protection/>
    </xf>
    <xf numFmtId="164" fontId="0" fillId="3" borderId="2" xfId="0" applyNumberFormat="1" applyFill="1" applyBorder="1" applyAlignment="1" applyProtection="1">
      <alignment/>
      <protection locked="0"/>
    </xf>
    <xf numFmtId="165" fontId="0" fillId="0" borderId="0" xfId="0" applyNumberFormat="1" applyProtection="1">
      <protection/>
    </xf>
    <xf numFmtId="0" fontId="0" fillId="0" borderId="0" xfId="0" applyBorder="1" applyProtection="1">
      <protection/>
    </xf>
    <xf numFmtId="165" fontId="0" fillId="0" borderId="0" xfId="0" applyNumberFormat="1" applyBorder="1" applyProtection="1">
      <protection/>
    </xf>
    <xf numFmtId="0" fontId="4" fillId="0" borderId="7" xfId="0" applyFont="1" applyBorder="1" applyAlignment="1" applyProtection="1">
      <alignment/>
      <protection/>
    </xf>
    <xf numFmtId="0" fontId="8" fillId="4" borderId="8"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9" fillId="5" borderId="10" xfId="0" applyFont="1" applyFill="1" applyBorder="1" applyAlignment="1" applyProtection="1">
      <alignment vertical="center"/>
      <protection/>
    </xf>
    <xf numFmtId="0" fontId="9" fillId="5" borderId="11" xfId="0" applyFont="1" applyFill="1" applyBorder="1" applyAlignment="1" applyProtection="1">
      <alignment vertical="center"/>
      <protection/>
    </xf>
    <xf numFmtId="0" fontId="8" fillId="4" borderId="10"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4" fillId="0" borderId="0" xfId="0" applyFont="1" applyFill="1" applyBorder="1" applyAlignment="1" applyProtection="1">
      <alignment/>
      <protection/>
    </xf>
    <xf numFmtId="0" fontId="0" fillId="0" borderId="0" xfId="0" applyFill="1" applyBorder="1" applyProtection="1">
      <protection/>
    </xf>
    <xf numFmtId="0" fontId="2" fillId="0" borderId="2" xfId="0" applyFont="1" applyBorder="1" applyAlignment="1" applyProtection="1">
      <alignment horizontal="left" wrapText="1"/>
      <protection/>
    </xf>
    <xf numFmtId="0" fontId="2" fillId="0" borderId="0" xfId="0" applyFont="1" applyFill="1" applyBorder="1" applyProtection="1">
      <protection/>
    </xf>
    <xf numFmtId="0" fontId="2" fillId="0" borderId="12" xfId="0" applyFont="1" applyFill="1" applyBorder="1" applyProtection="1">
      <protection/>
    </xf>
    <xf numFmtId="0" fontId="2" fillId="6" borderId="13" xfId="0" applyFont="1" applyFill="1" applyBorder="1" applyAlignment="1" applyProtection="1">
      <alignment horizontal="center"/>
      <protection/>
    </xf>
    <xf numFmtId="0" fontId="2" fillId="6" borderId="14" xfId="0"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44" fontId="0" fillId="0" borderId="1" xfId="16" applyFont="1" applyFill="1" applyBorder="1" applyProtection="1">
      <protection/>
    </xf>
    <xf numFmtId="2" fontId="0" fillId="0" borderId="0" xfId="0" applyNumberFormat="1" applyFont="1"/>
    <xf numFmtId="0" fontId="0" fillId="0" borderId="0" xfId="0" applyFont="1"/>
    <xf numFmtId="0" fontId="0" fillId="0" borderId="15" xfId="0" applyFont="1" applyBorder="1"/>
    <xf numFmtId="2" fontId="0" fillId="0" borderId="15" xfId="0" applyNumberFormat="1" applyFont="1" applyBorder="1" applyAlignment="1">
      <alignment vertical="center"/>
    </xf>
    <xf numFmtId="44" fontId="0" fillId="0" borderId="0" xfId="16" applyFont="1" applyBorder="1" applyAlignment="1">
      <alignment horizontal="center" vertical="center"/>
    </xf>
    <xf numFmtId="41" fontId="0" fillId="0" borderId="12" xfId="18" applyNumberFormat="1" applyFont="1" applyBorder="1" applyAlignment="1">
      <alignment horizontal="right" vertical="center"/>
    </xf>
    <xf numFmtId="43" fontId="0" fillId="0" borderId="0" xfId="18" applyFont="1" applyBorder="1" applyAlignment="1">
      <alignment horizontal="center" vertical="center"/>
    </xf>
    <xf numFmtId="49" fontId="0" fillId="0" borderId="12" xfId="18" applyNumberFormat="1" applyFont="1" applyBorder="1" applyAlignment="1">
      <alignment horizontal="right" vertical="center"/>
    </xf>
    <xf numFmtId="2" fontId="0" fillId="7" borderId="15" xfId="0" applyNumberFormat="1" applyFont="1" applyFill="1" applyBorder="1" applyAlignment="1">
      <alignment vertical="center"/>
    </xf>
    <xf numFmtId="2" fontId="0" fillId="7" borderId="0" xfId="0" applyNumberFormat="1" applyFont="1" applyFill="1" applyBorder="1" applyAlignment="1">
      <alignment vertical="center"/>
    </xf>
    <xf numFmtId="2" fontId="0" fillId="7" borderId="0" xfId="0" applyNumberFormat="1" applyFont="1" applyFill="1" applyBorder="1" applyAlignment="1">
      <alignment horizontal="center" vertical="center"/>
    </xf>
    <xf numFmtId="49" fontId="0" fillId="7" borderId="12" xfId="0" applyNumberFormat="1" applyFont="1" applyFill="1" applyBorder="1" applyAlignment="1">
      <alignment horizontal="right" vertical="center"/>
    </xf>
    <xf numFmtId="43" fontId="0" fillId="7" borderId="0" xfId="18" applyFont="1" applyFill="1" applyBorder="1" applyAlignment="1">
      <alignment horizontal="center" vertical="center"/>
    </xf>
    <xf numFmtId="41" fontId="0" fillId="7" borderId="12" xfId="18" applyNumberFormat="1" applyFont="1" applyFill="1" applyBorder="1" applyAlignment="1">
      <alignment horizontal="right" vertical="center"/>
    </xf>
    <xf numFmtId="49" fontId="0" fillId="7" borderId="12" xfId="18" applyNumberFormat="1" applyFont="1" applyFill="1" applyBorder="1" applyAlignment="1">
      <alignment horizontal="right" vertical="center"/>
    </xf>
    <xf numFmtId="0" fontId="0" fillId="0" borderId="12" xfId="18" applyNumberFormat="1" applyFont="1" applyBorder="1" applyAlignment="1">
      <alignment horizontal="right" vertical="center"/>
    </xf>
    <xf numFmtId="1" fontId="0" fillId="7" borderId="12" xfId="18" applyNumberFormat="1" applyFont="1" applyFill="1" applyBorder="1" applyAlignment="1">
      <alignment horizontal="right" vertical="center"/>
    </xf>
    <xf numFmtId="2" fontId="11" fillId="0" borderId="16" xfId="0" applyNumberFormat="1" applyFont="1" applyBorder="1" applyAlignment="1">
      <alignment horizontal="center" vertical="center"/>
    </xf>
    <xf numFmtId="0" fontId="0" fillId="0" borderId="16" xfId="0" applyFont="1" applyBorder="1"/>
    <xf numFmtId="49" fontId="0" fillId="0" borderId="17" xfId="0" applyNumberFormat="1" applyFont="1" applyBorder="1" applyAlignment="1">
      <alignment horizontal="right"/>
    </xf>
    <xf numFmtId="2" fontId="2" fillId="0" borderId="0" xfId="0" applyNumberFormat="1" applyFont="1" applyAlignment="1">
      <alignment horizontal="center" vertical="center" wrapText="1"/>
    </xf>
    <xf numFmtId="0" fontId="12" fillId="0" borderId="0" xfId="0" applyFont="1" applyFill="1" applyBorder="1" applyAlignment="1">
      <alignment vertical="center"/>
    </xf>
    <xf numFmtId="2" fontId="0" fillId="2" borderId="18" xfId="0" applyNumberFormat="1" applyFont="1" applyFill="1" applyBorder="1" applyAlignment="1">
      <alignment vertical="center"/>
    </xf>
    <xf numFmtId="43" fontId="0" fillId="2" borderId="19" xfId="18" applyFont="1" applyFill="1" applyBorder="1" applyAlignment="1">
      <alignment horizontal="center" vertical="center"/>
    </xf>
    <xf numFmtId="43" fontId="0" fillId="2" borderId="20" xfId="18" applyFont="1" applyFill="1" applyBorder="1" applyAlignment="1">
      <alignment horizontal="center" vertical="center"/>
    </xf>
    <xf numFmtId="2" fontId="2" fillId="2" borderId="4" xfId="0" applyNumberFormat="1" applyFont="1" applyFill="1" applyBorder="1" applyAlignment="1">
      <alignment horizontal="center" vertical="center" wrapText="1"/>
    </xf>
    <xf numFmtId="2" fontId="2" fillId="2" borderId="21"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9" fillId="0" borderId="0" xfId="0" applyNumberFormat="1" applyFont="1" applyAlignment="1">
      <alignment horizontal="center" vertical="center" wrapText="1"/>
    </xf>
    <xf numFmtId="2" fontId="0" fillId="0" borderId="0" xfId="0" applyNumberFormat="1" applyFont="1" applyFill="1" applyBorder="1" applyAlignment="1">
      <alignment vertical="center"/>
    </xf>
    <xf numFmtId="43" fontId="0" fillId="0" borderId="0" xfId="18" applyFont="1" applyFill="1" applyBorder="1" applyAlignment="1">
      <alignment horizontal="center" vertical="center"/>
    </xf>
    <xf numFmtId="2" fontId="0" fillId="0" borderId="0" xfId="0" applyNumberFormat="1" applyFont="1" applyFill="1"/>
    <xf numFmtId="0" fontId="2" fillId="2" borderId="1" xfId="0" applyFont="1" applyFill="1" applyBorder="1" applyAlignment="1" applyProtection="1">
      <alignment horizontal="center"/>
      <protection/>
    </xf>
    <xf numFmtId="2" fontId="0" fillId="0" borderId="0" xfId="0" applyNumberFormat="1" applyFont="1" applyFill="1" applyBorder="1" applyAlignment="1">
      <alignment horizontal="left" vertical="center" wrapText="1"/>
    </xf>
    <xf numFmtId="2" fontId="4" fillId="6" borderId="4" xfId="0" applyNumberFormat="1" applyFont="1" applyFill="1" applyBorder="1" applyAlignment="1">
      <alignment horizontal="left" vertical="top"/>
    </xf>
    <xf numFmtId="2" fontId="4" fillId="6" borderId="21" xfId="0" applyNumberFormat="1" applyFont="1" applyFill="1" applyBorder="1" applyAlignment="1">
      <alignment horizontal="left" vertical="top"/>
    </xf>
    <xf numFmtId="2" fontId="4" fillId="6" borderId="5" xfId="0" applyNumberFormat="1" applyFont="1" applyFill="1" applyBorder="1" applyAlignment="1">
      <alignment horizontal="left" vertical="top"/>
    </xf>
    <xf numFmtId="2" fontId="0" fillId="0" borderId="0" xfId="0" applyNumberFormat="1" applyFont="1" applyAlignment="1">
      <alignment horizontal="left" vertical="center" wrapText="1"/>
    </xf>
    <xf numFmtId="0" fontId="13" fillId="6" borderId="4" xfId="0" applyFont="1" applyFill="1" applyBorder="1" applyAlignment="1">
      <alignment horizontal="left" vertical="center"/>
    </xf>
    <xf numFmtId="0" fontId="13" fillId="6" borderId="21" xfId="0" applyFont="1" applyFill="1" applyBorder="1" applyAlignment="1">
      <alignment horizontal="left" vertical="center"/>
    </xf>
    <xf numFmtId="0" fontId="13" fillId="6" borderId="5" xfId="0" applyFont="1" applyFill="1" applyBorder="1" applyAlignment="1">
      <alignment horizontal="left" vertical="center"/>
    </xf>
    <xf numFmtId="2" fontId="0" fillId="0" borderId="0" xfId="0" applyNumberFormat="1" applyFont="1" applyBorder="1" applyAlignment="1">
      <alignment horizontal="left" vertical="center" wrapText="1"/>
    </xf>
    <xf numFmtId="2" fontId="0" fillId="0" borderId="0" xfId="0" applyNumberFormat="1" applyFont="1" applyBorder="1" applyAlignment="1">
      <alignment horizontal="left" vertical="center"/>
    </xf>
    <xf numFmtId="2" fontId="9" fillId="0" borderId="19" xfId="0" applyNumberFormat="1" applyFont="1" applyBorder="1" applyAlignment="1">
      <alignment horizontal="center" vertical="center" wrapText="1"/>
    </xf>
    <xf numFmtId="2" fontId="4" fillId="6" borderId="4" xfId="0" applyNumberFormat="1" applyFont="1" applyFill="1" applyBorder="1" applyAlignment="1">
      <alignment horizontal="left" vertical="top" wrapText="1"/>
    </xf>
    <xf numFmtId="2" fontId="4" fillId="6" borderId="21" xfId="0" applyNumberFormat="1" applyFont="1" applyFill="1" applyBorder="1" applyAlignment="1">
      <alignment horizontal="left" vertical="top" wrapText="1"/>
    </xf>
    <xf numFmtId="2" fontId="4" fillId="6" borderId="5" xfId="0" applyNumberFormat="1" applyFont="1" applyFill="1" applyBorder="1" applyAlignment="1">
      <alignment horizontal="left" vertical="top" wrapText="1"/>
    </xf>
    <xf numFmtId="0" fontId="4" fillId="0" borderId="0" xfId="0" applyFont="1" applyBorder="1" applyAlignment="1" applyProtection="1">
      <alignment horizontal="center" vertical="center"/>
      <protection/>
    </xf>
    <xf numFmtId="0" fontId="9" fillId="5" borderId="22" xfId="0" applyFont="1" applyFill="1" applyBorder="1" applyAlignment="1" applyProtection="1">
      <alignment horizontal="center" vertical="center"/>
      <protection/>
    </xf>
    <xf numFmtId="0" fontId="9" fillId="5" borderId="23" xfId="0" applyFont="1" applyFill="1" applyBorder="1" applyAlignment="1" applyProtection="1">
      <alignment horizontal="center" vertical="center"/>
      <protection/>
    </xf>
    <xf numFmtId="0" fontId="9" fillId="5" borderId="24" xfId="0" applyFont="1" applyFill="1" applyBorder="1" applyAlignment="1" applyProtection="1">
      <alignment horizontal="center" vertical="center"/>
      <protection/>
    </xf>
    <xf numFmtId="0" fontId="9" fillId="5" borderId="25" xfId="0" applyFont="1" applyFill="1" applyBorder="1" applyAlignment="1" applyProtection="1">
      <alignment horizontal="left" vertical="center"/>
      <protection/>
    </xf>
    <xf numFmtId="0" fontId="9" fillId="5" borderId="26" xfId="0" applyFont="1" applyFill="1" applyBorder="1" applyAlignment="1" applyProtection="1">
      <alignment horizontal="left" vertical="center"/>
      <protection/>
    </xf>
    <xf numFmtId="0" fontId="0" fillId="4" borderId="27" xfId="0" applyFill="1" applyBorder="1" applyAlignment="1" applyProtection="1">
      <alignment horizontal="left"/>
      <protection locked="0"/>
    </xf>
    <xf numFmtId="0" fontId="0" fillId="4" borderId="9" xfId="0" applyFill="1" applyBorder="1" applyAlignment="1" applyProtection="1">
      <alignment horizontal="left"/>
      <protection locked="0"/>
    </xf>
    <xf numFmtId="0" fontId="7" fillId="0" borderId="28" xfId="0" applyFont="1" applyBorder="1" applyAlignment="1" applyProtection="1">
      <alignment horizontal="center" vertical="top" wrapText="1"/>
      <protection/>
    </xf>
    <xf numFmtId="0" fontId="9" fillId="5" borderId="29" xfId="0" applyFont="1" applyFill="1" applyBorder="1" applyAlignment="1" applyProtection="1">
      <alignment horizontal="center" vertical="center"/>
      <protection/>
    </xf>
    <xf numFmtId="0" fontId="9" fillId="5" borderId="30" xfId="0" applyFont="1" applyFill="1" applyBorder="1" applyAlignment="1" applyProtection="1">
      <alignment horizontal="center" vertical="center"/>
      <protection/>
    </xf>
    <xf numFmtId="0" fontId="9" fillId="5" borderId="30" xfId="0" applyFont="1" applyFill="1" applyBorder="1" applyAlignment="1" applyProtection="1">
      <alignment horizontal="left" vertical="center"/>
      <protection/>
    </xf>
    <xf numFmtId="0" fontId="9" fillId="5" borderId="31" xfId="0" applyFont="1" applyFill="1" applyBorder="1" applyAlignment="1" applyProtection="1">
      <alignment horizontal="left" vertical="center"/>
      <protection/>
    </xf>
    <xf numFmtId="0" fontId="0" fillId="4" borderId="32"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8" fillId="4" borderId="25" xfId="0" applyFont="1" applyFill="1" applyBorder="1" applyAlignment="1" applyProtection="1">
      <alignment horizontal="left" vertical="center"/>
      <protection locked="0"/>
    </xf>
    <xf numFmtId="0" fontId="8" fillId="4" borderId="26" xfId="0" applyFont="1" applyFill="1" applyBorder="1" applyAlignment="1" applyProtection="1">
      <alignment horizontal="left" vertical="center"/>
      <protection locked="0"/>
    </xf>
    <xf numFmtId="0" fontId="10" fillId="4" borderId="25" xfId="24" applyFont="1" applyFill="1" applyBorder="1" applyAlignment="1" applyProtection="1">
      <alignment horizontal="left" vertical="center"/>
      <protection locked="0"/>
    </xf>
    <xf numFmtId="0" fontId="2" fillId="6" borderId="4" xfId="0" applyFont="1" applyFill="1" applyBorder="1" applyAlignment="1" applyProtection="1">
      <alignment horizontal="left"/>
      <protection/>
    </xf>
    <xf numFmtId="0" fontId="2" fillId="6" borderId="33" xfId="0" applyFont="1" applyFill="1" applyBorder="1" applyAlignment="1" applyProtection="1">
      <alignment horizontal="left"/>
      <protection/>
    </xf>
    <xf numFmtId="0" fontId="0" fillId="0" borderId="34"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2" fillId="6" borderId="4" xfId="0" applyFont="1" applyFill="1" applyBorder="1" applyAlignment="1" applyProtection="1">
      <alignment horizontal="center" vertical="center"/>
      <protection/>
    </xf>
    <xf numFmtId="0" fontId="2" fillId="6" borderId="21" xfId="0" applyFont="1" applyFill="1" applyBorder="1" applyAlignment="1" applyProtection="1">
      <alignment horizontal="center" vertical="center"/>
      <protection/>
    </xf>
    <xf numFmtId="0" fontId="2" fillId="6" borderId="5" xfId="0" applyFont="1" applyFill="1" applyBorder="1" applyAlignment="1" applyProtection="1">
      <alignment horizontal="center" vertical="center"/>
      <protection/>
    </xf>
    <xf numFmtId="0" fontId="0" fillId="0" borderId="6"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3" fillId="6" borderId="0" xfId="20" applyFont="1" applyFill="1" applyBorder="1" applyAlignment="1" applyProtection="1">
      <alignment horizontal="center" vertical="top" wrapText="1"/>
      <protection/>
    </xf>
    <xf numFmtId="0" fontId="2" fillId="2" borderId="4"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44" fontId="0" fillId="0" borderId="6" xfId="16" applyFont="1" applyBorder="1" applyAlignment="1" applyProtection="1">
      <alignment/>
      <protection/>
    </xf>
    <xf numFmtId="44" fontId="0" fillId="0" borderId="35" xfId="16" applyFont="1" applyBorder="1" applyAlignment="1" applyProtection="1">
      <alignment/>
      <protection/>
    </xf>
    <xf numFmtId="0" fontId="2" fillId="2" borderId="4" xfId="0" applyFont="1" applyFill="1" applyBorder="1" applyAlignment="1" applyProtection="1">
      <alignment horizontal="center" wrapText="1"/>
      <protection/>
    </xf>
    <xf numFmtId="0" fontId="2" fillId="2" borderId="5" xfId="0" applyFont="1" applyFill="1" applyBorder="1" applyAlignment="1" applyProtection="1">
      <alignment horizontal="center" wrapText="1"/>
      <protection/>
    </xf>
    <xf numFmtId="0" fontId="2" fillId="2" borderId="1" xfId="0" applyFont="1" applyFill="1" applyBorder="1" applyAlignment="1" applyProtection="1">
      <alignment horizontal="center"/>
      <protection/>
    </xf>
    <xf numFmtId="44" fontId="0" fillId="0" borderId="11" xfId="16" applyFont="1" applyFill="1" applyBorder="1" applyAlignment="1" applyProtection="1">
      <alignment horizontal="center" vertical="center" wrapText="1"/>
      <protection/>
    </xf>
    <xf numFmtId="44" fontId="0" fillId="0" borderId="2" xfId="16" applyFont="1" applyFill="1" applyBorder="1" applyAlignment="1" applyProtection="1">
      <alignment horizontal="center" vertical="center" wrapText="1"/>
      <protection/>
    </xf>
    <xf numFmtId="44" fontId="0" fillId="0" borderId="2" xfId="0" applyNumberFormat="1" applyFill="1" applyBorder="1" applyAlignment="1" applyProtection="1">
      <alignment vertical="center"/>
      <protection/>
    </xf>
    <xf numFmtId="44" fontId="0" fillId="0" borderId="11" xfId="16" applyFont="1" applyFill="1" applyBorder="1" applyAlignment="1" applyProtection="1">
      <alignment vertical="center"/>
      <protection/>
    </xf>
  </cellXfs>
  <cellStyles count="16">
    <cellStyle name="Normal" xfId="0"/>
    <cellStyle name="Percent" xfId="15"/>
    <cellStyle name="Currency" xfId="16"/>
    <cellStyle name="Currency [0]" xfId="17"/>
    <cellStyle name="Comma" xfId="18"/>
    <cellStyle name="Comma [0]" xfId="19"/>
    <cellStyle name="Normal 2" xfId="20"/>
    <cellStyle name="Currency 2" xfId="21"/>
    <cellStyle name="Normal 3" xfId="22"/>
    <cellStyle name="Hyperlink 2" xfId="23"/>
    <cellStyle name="Hyperlink 3" xfId="24"/>
    <cellStyle name="Normal 2 2" xfId="25"/>
    <cellStyle name="Normal 4" xfId="26"/>
    <cellStyle name="Comma 2" xfId="27"/>
    <cellStyle name="Normal 7" xfId="28"/>
    <cellStyle name="Currency 2 2"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SheetLayoutView="100" workbookViewId="0" topLeftCell="A1">
      <selection activeCell="J6" sqref="J6"/>
    </sheetView>
  </sheetViews>
  <sheetFormatPr defaultColWidth="8.8515625" defaultRowHeight="15"/>
  <cols>
    <col min="1" max="1" width="12.421875" style="32" customWidth="1"/>
    <col min="2" max="2" width="25.421875" style="32" bestFit="1" customWidth="1"/>
    <col min="3" max="7" width="12.421875" style="32" customWidth="1"/>
    <col min="8" max="16384" width="8.8515625" style="32" customWidth="1"/>
  </cols>
  <sheetData>
    <row r="1" spans="1:7" ht="18.6" thickBot="1">
      <c r="A1" s="66" t="s">
        <v>13</v>
      </c>
      <c r="B1" s="67"/>
      <c r="C1" s="67"/>
      <c r="D1" s="67"/>
      <c r="E1" s="67"/>
      <c r="F1" s="67"/>
      <c r="G1" s="68"/>
    </row>
    <row r="2" spans="1:7" ht="159" customHeight="1" thickBot="1">
      <c r="A2" s="65" t="s">
        <v>50</v>
      </c>
      <c r="B2" s="65"/>
      <c r="C2" s="65"/>
      <c r="D2" s="65"/>
      <c r="E2" s="65"/>
      <c r="F2" s="65"/>
      <c r="G2" s="65"/>
    </row>
    <row r="3" spans="1:7" ht="18.6" thickBot="1">
      <c r="A3" s="66" t="s">
        <v>12</v>
      </c>
      <c r="B3" s="67"/>
      <c r="C3" s="67"/>
      <c r="D3" s="67"/>
      <c r="E3" s="67"/>
      <c r="F3" s="67"/>
      <c r="G3" s="68"/>
    </row>
    <row r="4" spans="1:7" ht="86.4" customHeight="1">
      <c r="A4" s="69" t="s">
        <v>46</v>
      </c>
      <c r="B4" s="69"/>
      <c r="C4" s="69"/>
      <c r="D4" s="69"/>
      <c r="E4" s="69"/>
      <c r="F4" s="69"/>
      <c r="G4" s="69"/>
    </row>
    <row r="5" ht="4.2" customHeight="1"/>
    <row r="6" spans="1:8" ht="15" customHeight="1" thickBot="1">
      <c r="A6" s="60"/>
      <c r="B6" s="75" t="s">
        <v>39</v>
      </c>
      <c r="C6" s="75"/>
      <c r="D6" s="75"/>
      <c r="E6" s="75"/>
      <c r="F6" s="75"/>
      <c r="G6" s="75"/>
      <c r="H6" s="60"/>
    </row>
    <row r="7" spans="1:8" ht="15" customHeight="1" thickBot="1">
      <c r="A7" s="52"/>
      <c r="B7" s="57"/>
      <c r="C7" s="58"/>
      <c r="D7" s="58"/>
      <c r="E7" s="58"/>
      <c r="F7" s="58"/>
      <c r="G7" s="59"/>
      <c r="H7" s="52"/>
    </row>
    <row r="8" spans="1:7" ht="15" customHeight="1">
      <c r="A8" s="33"/>
      <c r="B8" s="34" t="s">
        <v>31</v>
      </c>
      <c r="C8" s="49"/>
      <c r="D8" s="49"/>
      <c r="E8" s="49"/>
      <c r="F8" s="50"/>
      <c r="G8" s="51" t="s">
        <v>32</v>
      </c>
    </row>
    <row r="9" spans="2:7" ht="2.4" customHeight="1">
      <c r="B9" s="40"/>
      <c r="C9" s="41"/>
      <c r="D9" s="41"/>
      <c r="E9" s="42"/>
      <c r="F9" s="42"/>
      <c r="G9" s="43"/>
    </row>
    <row r="10" spans="2:7" ht="15" customHeight="1">
      <c r="B10" s="35" t="s">
        <v>33</v>
      </c>
      <c r="C10" s="38"/>
      <c r="D10" s="38"/>
      <c r="E10" s="38"/>
      <c r="F10" s="38"/>
      <c r="G10" s="39" t="s">
        <v>38</v>
      </c>
    </row>
    <row r="11" spans="2:7" ht="2.4" customHeight="1">
      <c r="B11" s="40"/>
      <c r="C11" s="44"/>
      <c r="D11" s="44"/>
      <c r="E11" s="44"/>
      <c r="F11" s="44"/>
      <c r="G11" s="46"/>
    </row>
    <row r="12" spans="2:7" ht="15" customHeight="1">
      <c r="B12" s="34" t="s">
        <v>34</v>
      </c>
      <c r="C12" s="36"/>
      <c r="D12" s="36"/>
      <c r="E12" s="36"/>
      <c r="F12" s="36"/>
      <c r="G12" s="37">
        <v>13500</v>
      </c>
    </row>
    <row r="13" spans="2:7" ht="2.4" customHeight="1">
      <c r="B13" s="40"/>
      <c r="C13" s="44"/>
      <c r="D13" s="44"/>
      <c r="E13" s="44"/>
      <c r="F13" s="44"/>
      <c r="G13" s="45"/>
    </row>
    <row r="14" spans="2:7" ht="15" customHeight="1">
      <c r="B14" s="34" t="s">
        <v>35</v>
      </c>
      <c r="C14" s="38"/>
      <c r="D14" s="38"/>
      <c r="E14" s="38"/>
      <c r="F14" s="38"/>
      <c r="G14" s="37">
        <v>765000</v>
      </c>
    </row>
    <row r="15" spans="2:7" ht="2.4" customHeight="1">
      <c r="B15" s="40"/>
      <c r="C15" s="44"/>
      <c r="D15" s="44"/>
      <c r="E15" s="44"/>
      <c r="F15" s="44"/>
      <c r="G15" s="45"/>
    </row>
    <row r="16" spans="2:7" ht="15" customHeight="1">
      <c r="B16" s="34" t="s">
        <v>36</v>
      </c>
      <c r="C16" s="36"/>
      <c r="D16" s="36"/>
      <c r="E16" s="36"/>
      <c r="F16" s="36"/>
      <c r="G16" s="37">
        <v>2150</v>
      </c>
    </row>
    <row r="17" spans="2:7" ht="2.4" customHeight="1">
      <c r="B17" s="40"/>
      <c r="C17" s="44"/>
      <c r="D17" s="44"/>
      <c r="E17" s="44"/>
      <c r="F17" s="44"/>
      <c r="G17" s="46"/>
    </row>
    <row r="18" spans="2:7" ht="15" customHeight="1">
      <c r="B18" s="34" t="s">
        <v>37</v>
      </c>
      <c r="C18" s="38"/>
      <c r="D18" s="38"/>
      <c r="E18" s="38"/>
      <c r="F18" s="38"/>
      <c r="G18" s="47">
        <v>3</v>
      </c>
    </row>
    <row r="19" spans="2:7" ht="2.4" customHeight="1">
      <c r="B19" s="40"/>
      <c r="C19" s="44"/>
      <c r="D19" s="44"/>
      <c r="E19" s="44"/>
      <c r="F19" s="44"/>
      <c r="G19" s="48"/>
    </row>
    <row r="20" spans="2:7" ht="15" customHeight="1" thickBot="1">
      <c r="B20" s="54"/>
      <c r="C20" s="55"/>
      <c r="D20" s="55"/>
      <c r="E20" s="55"/>
      <c r="F20" s="55"/>
      <c r="G20" s="56"/>
    </row>
    <row r="21" spans="2:8" ht="4.8" customHeight="1" thickBot="1">
      <c r="B21" s="61"/>
      <c r="C21" s="62"/>
      <c r="D21" s="62"/>
      <c r="E21" s="62"/>
      <c r="F21" s="62"/>
      <c r="G21" s="62"/>
      <c r="H21" s="63"/>
    </row>
    <row r="22" spans="1:9" ht="15" customHeight="1" thickBot="1">
      <c r="A22" s="70" t="s">
        <v>41</v>
      </c>
      <c r="B22" s="71"/>
      <c r="C22" s="71"/>
      <c r="D22" s="71"/>
      <c r="E22" s="71"/>
      <c r="F22" s="71"/>
      <c r="G22" s="72"/>
      <c r="H22" s="53"/>
      <c r="I22" s="53"/>
    </row>
    <row r="23" spans="1:7" ht="103.8" customHeight="1" thickBot="1">
      <c r="A23" s="73" t="s">
        <v>40</v>
      </c>
      <c r="B23" s="74"/>
      <c r="C23" s="74"/>
      <c r="D23" s="74"/>
      <c r="E23" s="74"/>
      <c r="F23" s="74"/>
      <c r="G23" s="74"/>
    </row>
    <row r="24" spans="1:7" ht="18" customHeight="1" thickBot="1">
      <c r="A24" s="76" t="s">
        <v>43</v>
      </c>
      <c r="B24" s="77"/>
      <c r="C24" s="77"/>
      <c r="D24" s="77"/>
      <c r="E24" s="77"/>
      <c r="F24" s="77"/>
      <c r="G24" s="78"/>
    </row>
    <row r="25" spans="1:7" ht="33" customHeight="1" thickBot="1">
      <c r="A25" s="69" t="s">
        <v>48</v>
      </c>
      <c r="B25" s="69"/>
      <c r="C25" s="69"/>
      <c r="D25" s="69"/>
      <c r="E25" s="69"/>
      <c r="F25" s="69"/>
      <c r="G25" s="69"/>
    </row>
    <row r="26" spans="1:7" ht="18" customHeight="1" thickBot="1">
      <c r="A26" s="76" t="s">
        <v>11</v>
      </c>
      <c r="B26" s="77"/>
      <c r="C26" s="77"/>
      <c r="D26" s="77"/>
      <c r="E26" s="77"/>
      <c r="F26" s="77"/>
      <c r="G26" s="78"/>
    </row>
    <row r="27" spans="1:7" ht="105" customHeight="1">
      <c r="A27" s="69" t="s">
        <v>42</v>
      </c>
      <c r="B27" s="69"/>
      <c r="C27" s="69"/>
      <c r="D27" s="69"/>
      <c r="E27" s="69"/>
      <c r="F27" s="69"/>
      <c r="G27" s="69"/>
    </row>
  </sheetData>
  <sheetProtection password="C655" sheet="1" objects="1" scenarios="1" formatColumns="0" formatRows="0"/>
  <mergeCells count="11">
    <mergeCell ref="A23:G23"/>
    <mergeCell ref="B6:G6"/>
    <mergeCell ref="A26:G26"/>
    <mergeCell ref="A27:G27"/>
    <mergeCell ref="A24:G24"/>
    <mergeCell ref="A25:G25"/>
    <mergeCell ref="A2:G2"/>
    <mergeCell ref="A1:G1"/>
    <mergeCell ref="A4:G4"/>
    <mergeCell ref="A3:G3"/>
    <mergeCell ref="A22:G22"/>
  </mergeCells>
  <printOptions/>
  <pageMargins left="0.25" right="0.25" top="0.75" bottom="0.75" header="0.3" footer="0.3"/>
  <pageSetup horizontalDpi="600" verticalDpi="600" orientation="portrait" scale="92" r:id="rId1"/>
  <headerFooter>
    <oddHeader>&amp;C&amp;"-,Bold"INSTRUCTIONS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view="pageBreakPreview" zoomScaleSheetLayoutView="100" zoomScalePageLayoutView="75" workbookViewId="0" topLeftCell="B1">
      <selection activeCell="M12" sqref="M12"/>
    </sheetView>
  </sheetViews>
  <sheetFormatPr defaultColWidth="8.7109375" defaultRowHeight="15"/>
  <cols>
    <col min="1" max="1" width="2.7109375" style="1" hidden="1" customWidth="1"/>
    <col min="2" max="2" width="15.8515625" style="1" customWidth="1"/>
    <col min="3" max="3" width="20.8515625" style="1" customWidth="1"/>
    <col min="4" max="5" width="19.7109375" style="1" customWidth="1"/>
    <col min="6" max="6" width="19.57421875" style="1" customWidth="1"/>
    <col min="7" max="8" width="8.7109375" style="1" hidden="1" customWidth="1"/>
    <col min="9" max="16384" width="8.7109375" style="1" customWidth="1"/>
  </cols>
  <sheetData>
    <row r="1" spans="2:6" ht="60" customHeight="1" thickBot="1">
      <c r="B1" s="87" t="s">
        <v>49</v>
      </c>
      <c r="C1" s="87"/>
      <c r="D1" s="87"/>
      <c r="E1" s="87"/>
      <c r="F1" s="87"/>
    </row>
    <row r="2" spans="2:6" ht="30" customHeight="1" thickTop="1">
      <c r="B2" s="88" t="s">
        <v>22</v>
      </c>
      <c r="C2" s="89"/>
      <c r="D2" s="89"/>
      <c r="E2" s="90" t="s">
        <v>21</v>
      </c>
      <c r="F2" s="91"/>
    </row>
    <row r="3" spans="2:6" ht="30" customHeight="1">
      <c r="B3" s="92"/>
      <c r="C3" s="93"/>
      <c r="D3" s="93"/>
      <c r="E3" s="94"/>
      <c r="F3" s="95"/>
    </row>
    <row r="4" spans="2:6" ht="30" customHeight="1">
      <c r="B4" s="80" t="s">
        <v>20</v>
      </c>
      <c r="C4" s="81"/>
      <c r="D4" s="82"/>
      <c r="E4" s="83" t="s">
        <v>19</v>
      </c>
      <c r="F4" s="84"/>
    </row>
    <row r="5" spans="2:6" ht="30" customHeight="1">
      <c r="B5" s="92"/>
      <c r="C5" s="93"/>
      <c r="D5" s="93"/>
      <c r="E5" s="96"/>
      <c r="F5" s="95"/>
    </row>
    <row r="6" spans="2:6" ht="30" customHeight="1">
      <c r="B6" s="92"/>
      <c r="C6" s="93"/>
      <c r="D6" s="93"/>
      <c r="E6" s="19" t="s">
        <v>18</v>
      </c>
      <c r="F6" s="18" t="s">
        <v>17</v>
      </c>
    </row>
    <row r="7" spans="2:6" ht="30" customHeight="1">
      <c r="B7" s="92"/>
      <c r="C7" s="93"/>
      <c r="D7" s="93"/>
      <c r="E7" s="21"/>
      <c r="F7" s="20"/>
    </row>
    <row r="8" spans="2:6" ht="30" customHeight="1">
      <c r="B8" s="92"/>
      <c r="C8" s="93"/>
      <c r="D8" s="93"/>
      <c r="E8" s="19" t="s">
        <v>16</v>
      </c>
      <c r="F8" s="18" t="s">
        <v>15</v>
      </c>
    </row>
    <row r="9" spans="2:6" ht="30" customHeight="1" thickBot="1">
      <c r="B9" s="85"/>
      <c r="C9" s="86"/>
      <c r="D9" s="86"/>
      <c r="E9" s="17"/>
      <c r="F9" s="16"/>
    </row>
    <row r="10" spans="1:6" ht="31.95" customHeight="1" thickBot="1" thickTop="1">
      <c r="A10" s="15" t="s">
        <v>14</v>
      </c>
      <c r="B10" s="79" t="s">
        <v>14</v>
      </c>
      <c r="C10" s="79"/>
      <c r="D10" s="79"/>
      <c r="E10" s="79"/>
      <c r="F10" s="79"/>
    </row>
    <row r="11" spans="1:8" s="23" customFormat="1" ht="18.6" thickBot="1">
      <c r="A11" s="22"/>
      <c r="B11" s="97" t="s">
        <v>6</v>
      </c>
      <c r="C11" s="98"/>
      <c r="D11" s="28" t="s">
        <v>25</v>
      </c>
      <c r="E11" s="28" t="s">
        <v>44</v>
      </c>
      <c r="F11" s="27" t="s">
        <v>23</v>
      </c>
      <c r="G11" s="25"/>
      <c r="H11" s="26"/>
    </row>
    <row r="12" spans="2:6" s="23" customFormat="1" ht="64.8" customHeight="1" thickBot="1">
      <c r="B12" s="99" t="str">
        <f>'3. Cost Submittal Worksheet'!A3</f>
        <v xml:space="preserve">Implementation Fee - This a one-time fee, which shall cover all transition costs, which include but are not limited to IT customization and training.  </v>
      </c>
      <c r="C12" s="100"/>
      <c r="D12" s="115">
        <f>SUM('3. Cost Submittal Worksheet'!E3)</f>
        <v>0</v>
      </c>
      <c r="E12" s="29" t="s">
        <v>28</v>
      </c>
      <c r="F12" s="116">
        <f>SUM('3. Cost Submittal Worksheet'!F3)</f>
        <v>0</v>
      </c>
    </row>
    <row r="13" spans="2:6" s="23" customFormat="1" ht="15" thickBot="1">
      <c r="B13" s="97" t="s">
        <v>6</v>
      </c>
      <c r="C13" s="98"/>
      <c r="D13" s="28" t="s">
        <v>26</v>
      </c>
      <c r="E13" s="28" t="s">
        <v>44</v>
      </c>
      <c r="F13" s="27" t="s">
        <v>23</v>
      </c>
    </row>
    <row r="14" spans="2:6" s="23" customFormat="1" ht="46.2" customHeight="1">
      <c r="B14" s="104" t="str">
        <f>'3. Cost Submittal Worksheet'!A8</f>
        <v>Integrated Banking Services - Includes all services outlined in the RFP, except for implementation.</v>
      </c>
      <c r="C14" s="105"/>
      <c r="D14" s="114">
        <f>SUM('3. Cost Submittal Worksheet'!B8)</f>
        <v>0</v>
      </c>
      <c r="E14" s="30" t="s">
        <v>27</v>
      </c>
      <c r="F14" s="117">
        <f>SUM('3. Cost Submittal Worksheet'!E8:F8)</f>
        <v>0</v>
      </c>
    </row>
    <row r="15" spans="2:6" ht="15" thickBot="1">
      <c r="B15" s="13"/>
      <c r="C15" s="13"/>
      <c r="D15" s="13"/>
      <c r="E15" s="14"/>
      <c r="F15" s="13"/>
    </row>
    <row r="16" spans="2:6" ht="38.4" customHeight="1" thickBot="1">
      <c r="B16" s="101" t="s">
        <v>24</v>
      </c>
      <c r="C16" s="102"/>
      <c r="D16" s="102"/>
      <c r="E16" s="103"/>
      <c r="F16" s="31">
        <f>SUM(F12,F14)</f>
        <v>0</v>
      </c>
    </row>
    <row r="17" spans="2:6" ht="15">
      <c r="B17" s="13"/>
      <c r="C17" s="13"/>
      <c r="D17" s="13"/>
      <c r="E17" s="14"/>
      <c r="F17" s="13"/>
    </row>
    <row r="18" spans="2:6" ht="15">
      <c r="B18" s="13"/>
      <c r="C18" s="13"/>
      <c r="D18" s="13"/>
      <c r="E18" s="14"/>
      <c r="F18" s="13"/>
    </row>
    <row r="19" spans="2:6" ht="15">
      <c r="B19" s="13"/>
      <c r="C19" s="13"/>
      <c r="D19" s="13"/>
      <c r="E19" s="14"/>
      <c r="F19" s="13"/>
    </row>
    <row r="20" spans="2:6" ht="15">
      <c r="B20" s="13"/>
      <c r="C20" s="13"/>
      <c r="D20" s="13"/>
      <c r="E20" s="14"/>
      <c r="F20" s="13"/>
    </row>
    <row r="21" spans="2:6" ht="15">
      <c r="B21" s="13"/>
      <c r="C21" s="13"/>
      <c r="D21" s="13"/>
      <c r="E21" s="14"/>
      <c r="F21" s="13"/>
    </row>
    <row r="22" spans="2:6" ht="15">
      <c r="B22" s="13"/>
      <c r="C22" s="13"/>
      <c r="D22" s="13"/>
      <c r="E22" s="14"/>
      <c r="F22" s="13"/>
    </row>
    <row r="23" spans="2:6" ht="15">
      <c r="B23" s="13"/>
      <c r="C23" s="13"/>
      <c r="D23" s="13"/>
      <c r="E23" s="14"/>
      <c r="F23" s="13"/>
    </row>
    <row r="24" spans="2:6" ht="15">
      <c r="B24" s="13"/>
      <c r="C24" s="13"/>
      <c r="D24" s="13"/>
      <c r="E24" s="14"/>
      <c r="F24" s="13"/>
    </row>
    <row r="25" spans="2:6" ht="15">
      <c r="B25" s="13"/>
      <c r="C25" s="13"/>
      <c r="D25" s="13"/>
      <c r="E25" s="14"/>
      <c r="F25" s="13"/>
    </row>
    <row r="26" ht="15">
      <c r="E26" s="12"/>
    </row>
    <row r="27" ht="15">
      <c r="E27" s="12"/>
    </row>
    <row r="28" ht="15">
      <c r="E28" s="12"/>
    </row>
    <row r="29" ht="15">
      <c r="E29" s="12"/>
    </row>
    <row r="30" ht="15">
      <c r="E30" s="12"/>
    </row>
    <row r="31" ht="15">
      <c r="E31" s="12"/>
    </row>
    <row r="32" ht="15">
      <c r="E32" s="12"/>
    </row>
    <row r="33" ht="15">
      <c r="E33" s="12"/>
    </row>
    <row r="34" ht="15">
      <c r="E34" s="12"/>
    </row>
    <row r="35" ht="15">
      <c r="E35" s="12"/>
    </row>
    <row r="36" ht="15">
      <c r="E36" s="12"/>
    </row>
    <row r="37" ht="15">
      <c r="E37" s="12"/>
    </row>
    <row r="38" ht="15">
      <c r="E38" s="12"/>
    </row>
    <row r="39" ht="15">
      <c r="E39" s="12"/>
    </row>
    <row r="40" ht="15">
      <c r="E40" s="12"/>
    </row>
    <row r="41" ht="15">
      <c r="E41" s="12"/>
    </row>
    <row r="42" ht="15">
      <c r="E42" s="12"/>
    </row>
    <row r="43" ht="15">
      <c r="E43" s="12"/>
    </row>
    <row r="44" ht="15">
      <c r="E44" s="12"/>
    </row>
    <row r="45" ht="15">
      <c r="E45" s="12"/>
    </row>
    <row r="46" ht="15">
      <c r="E46" s="12"/>
    </row>
    <row r="47" ht="15">
      <c r="E47" s="12"/>
    </row>
    <row r="48" ht="15">
      <c r="E48" s="12"/>
    </row>
    <row r="49" ht="15">
      <c r="E49" s="12"/>
    </row>
    <row r="50" ht="15">
      <c r="E50" s="12"/>
    </row>
    <row r="51" ht="15">
      <c r="E51" s="12"/>
    </row>
    <row r="52" ht="15">
      <c r="E52" s="12"/>
    </row>
    <row r="53" ht="15">
      <c r="E53" s="12"/>
    </row>
    <row r="54" ht="15">
      <c r="E54" s="12"/>
    </row>
    <row r="55" ht="15">
      <c r="E55" s="12"/>
    </row>
    <row r="56" ht="15">
      <c r="E56" s="12"/>
    </row>
    <row r="57" ht="15">
      <c r="E57" s="12"/>
    </row>
    <row r="58" ht="15">
      <c r="E58" s="12"/>
    </row>
    <row r="59" ht="15">
      <c r="E59" s="12"/>
    </row>
    <row r="60" ht="15">
      <c r="E60" s="12"/>
    </row>
    <row r="61" ht="15">
      <c r="E61" s="12"/>
    </row>
    <row r="62" ht="15">
      <c r="E62" s="12"/>
    </row>
    <row r="63" ht="15">
      <c r="E63" s="12"/>
    </row>
    <row r="64" ht="15">
      <c r="E64" s="12"/>
    </row>
    <row r="65" ht="15">
      <c r="E65" s="12"/>
    </row>
    <row r="66" ht="15">
      <c r="E66" s="12"/>
    </row>
    <row r="67" ht="15">
      <c r="E67" s="12"/>
    </row>
    <row r="68" ht="15">
      <c r="E68" s="12"/>
    </row>
    <row r="69" ht="15">
      <c r="E69" s="12"/>
    </row>
    <row r="70" ht="15">
      <c r="E70" s="12"/>
    </row>
    <row r="71" ht="15">
      <c r="E71" s="12"/>
    </row>
    <row r="72" ht="15">
      <c r="E72" s="12"/>
    </row>
    <row r="73" ht="15">
      <c r="E73" s="12"/>
    </row>
    <row r="74" ht="15">
      <c r="E74" s="12"/>
    </row>
    <row r="75" ht="15">
      <c r="E75" s="12"/>
    </row>
    <row r="76" ht="15">
      <c r="E76" s="12"/>
    </row>
    <row r="77" ht="15">
      <c r="E77" s="12"/>
    </row>
    <row r="78" ht="15">
      <c r="E78" s="12"/>
    </row>
    <row r="79" ht="15">
      <c r="E79" s="12"/>
    </row>
    <row r="80" ht="15">
      <c r="E80" s="12"/>
    </row>
    <row r="81" ht="15">
      <c r="E81" s="12"/>
    </row>
    <row r="82" ht="15">
      <c r="E82" s="12"/>
    </row>
    <row r="83" ht="15">
      <c r="E83" s="12"/>
    </row>
    <row r="84" ht="15">
      <c r="E84" s="12"/>
    </row>
    <row r="85" ht="15">
      <c r="E85" s="12"/>
    </row>
    <row r="86" ht="15">
      <c r="E86" s="12"/>
    </row>
    <row r="87" ht="15">
      <c r="E87" s="12"/>
    </row>
    <row r="88" ht="15">
      <c r="E88" s="12"/>
    </row>
    <row r="89" ht="15">
      <c r="E89" s="12"/>
    </row>
    <row r="90" ht="15">
      <c r="E90" s="12"/>
    </row>
    <row r="91" ht="15">
      <c r="E91" s="12"/>
    </row>
    <row r="92" ht="15">
      <c r="E92" s="12"/>
    </row>
    <row r="93" ht="15">
      <c r="E93" s="12"/>
    </row>
    <row r="94" ht="15">
      <c r="E94" s="12"/>
    </row>
    <row r="95" ht="15">
      <c r="E95" s="12"/>
    </row>
    <row r="96" ht="15">
      <c r="E96" s="12"/>
    </row>
    <row r="97" ht="15">
      <c r="E97" s="12"/>
    </row>
    <row r="98" ht="15">
      <c r="E98" s="12"/>
    </row>
    <row r="99" ht="15">
      <c r="E99" s="12"/>
    </row>
    <row r="100" ht="15">
      <c r="E100" s="12"/>
    </row>
    <row r="101" ht="15">
      <c r="E101" s="12"/>
    </row>
    <row r="102" ht="15">
      <c r="E102" s="12"/>
    </row>
    <row r="103" ht="15">
      <c r="E103" s="12"/>
    </row>
    <row r="104" ht="15">
      <c r="E104" s="12"/>
    </row>
    <row r="105" ht="15">
      <c r="E105" s="12"/>
    </row>
    <row r="106" ht="15">
      <c r="E106" s="12"/>
    </row>
    <row r="107" ht="15">
      <c r="E107" s="12"/>
    </row>
    <row r="108" ht="15">
      <c r="E108" s="12"/>
    </row>
    <row r="109" ht="15">
      <c r="E109" s="12"/>
    </row>
    <row r="110" ht="15">
      <c r="E110" s="12"/>
    </row>
    <row r="111" ht="15">
      <c r="E111" s="12"/>
    </row>
    <row r="112" ht="15">
      <c r="E112" s="12"/>
    </row>
    <row r="113" ht="15">
      <c r="E113" s="12"/>
    </row>
    <row r="114" ht="15">
      <c r="E114" s="12"/>
    </row>
    <row r="115" ht="15">
      <c r="E115" s="12"/>
    </row>
    <row r="116" ht="15">
      <c r="E116" s="12"/>
    </row>
    <row r="117" ht="15">
      <c r="E117" s="12"/>
    </row>
    <row r="118" ht="15">
      <c r="E118" s="12"/>
    </row>
    <row r="119" ht="15">
      <c r="E119" s="12"/>
    </row>
    <row r="120" ht="15">
      <c r="E120" s="12"/>
    </row>
    <row r="121" ht="15">
      <c r="E121" s="12"/>
    </row>
    <row r="122" ht="15">
      <c r="E122" s="12"/>
    </row>
    <row r="123" ht="15">
      <c r="E123" s="12"/>
    </row>
  </sheetData>
  <sheetProtection password="C655" sheet="1" objects="1" scenarios="1" formatColumns="0" formatRows="0"/>
  <mergeCells count="19">
    <mergeCell ref="B11:C11"/>
    <mergeCell ref="B12:C12"/>
    <mergeCell ref="B13:C13"/>
    <mergeCell ref="B16:E16"/>
    <mergeCell ref="B14:C14"/>
    <mergeCell ref="B10:F10"/>
    <mergeCell ref="B4:D4"/>
    <mergeCell ref="E4:F4"/>
    <mergeCell ref="B9:D9"/>
    <mergeCell ref="B1:F1"/>
    <mergeCell ref="B2:D2"/>
    <mergeCell ref="E2:F2"/>
    <mergeCell ref="B3:D3"/>
    <mergeCell ref="E3:F3"/>
    <mergeCell ref="B5:D5"/>
    <mergeCell ref="E5:F5"/>
    <mergeCell ref="B6:D6"/>
    <mergeCell ref="B7:D7"/>
    <mergeCell ref="B8:D8"/>
  </mergeCells>
  <printOptions horizontalCentered="1"/>
  <pageMargins left="0.25" right="0.25" top="0.75" bottom="0.75" header="0.3" footer="0.3"/>
  <pageSetup horizontalDpi="600" verticalDpi="600" orientation="portrait" r:id="rId1"/>
  <headerFooter>
    <oddHeader xml:space="preserve">&amp;C </oddHeader>
    <oddFooter>&amp;C***Any figures presented in the RFP are future projections based on historical usage and may fluctuate based on future needs.**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Layout" zoomScaleSheetLayoutView="100" workbookViewId="0" topLeftCell="A1">
      <selection activeCell="G6" sqref="G6"/>
    </sheetView>
  </sheetViews>
  <sheetFormatPr defaultColWidth="9.140625" defaultRowHeight="15"/>
  <cols>
    <col min="1" max="1" width="37.8515625" style="1" customWidth="1"/>
    <col min="2" max="2" width="17.57421875" style="1" bestFit="1" customWidth="1"/>
    <col min="3" max="3" width="8.421875" style="1" customWidth="1"/>
    <col min="4" max="4" width="9.140625" style="1" customWidth="1"/>
    <col min="5" max="5" width="13.7109375" style="1" customWidth="1"/>
    <col min="6" max="6" width="16.8515625" style="1" customWidth="1"/>
    <col min="7" max="16384" width="9.140625" style="1" customWidth="1"/>
  </cols>
  <sheetData>
    <row r="1" spans="1:6" ht="21.75" customHeight="1" thickBot="1">
      <c r="A1" s="106" t="s">
        <v>0</v>
      </c>
      <c r="B1" s="106"/>
      <c r="C1" s="106"/>
      <c r="D1" s="106"/>
      <c r="E1" s="106"/>
      <c r="F1" s="106"/>
    </row>
    <row r="2" spans="1:6" ht="20.85" customHeight="1" thickBot="1">
      <c r="A2" s="2" t="s">
        <v>6</v>
      </c>
      <c r="B2" s="64" t="s">
        <v>1</v>
      </c>
      <c r="C2" s="113" t="s">
        <v>2</v>
      </c>
      <c r="D2" s="113"/>
      <c r="E2" s="64" t="s">
        <v>5</v>
      </c>
      <c r="F2" s="64" t="s">
        <v>8</v>
      </c>
    </row>
    <row r="3" spans="1:6" ht="60">
      <c r="A3" s="3" t="s">
        <v>7</v>
      </c>
      <c r="B3" s="4" t="s">
        <v>3</v>
      </c>
      <c r="C3" s="4">
        <v>1</v>
      </c>
      <c r="D3" s="4" t="s">
        <v>4</v>
      </c>
      <c r="E3" s="9"/>
      <c r="F3" s="5">
        <f>SUM(C3*E3)</f>
        <v>0</v>
      </c>
    </row>
    <row r="6" spans="1:6" ht="21.75" customHeight="1" thickBot="1">
      <c r="A6" s="106" t="s">
        <v>45</v>
      </c>
      <c r="B6" s="106"/>
      <c r="C6" s="106"/>
      <c r="D6" s="106"/>
      <c r="E6" s="106"/>
      <c r="F6" s="106"/>
    </row>
    <row r="7" spans="1:6" ht="29.25" customHeight="1" thickBot="1">
      <c r="A7" s="2" t="s">
        <v>6</v>
      </c>
      <c r="B7" s="64" t="s">
        <v>47</v>
      </c>
      <c r="C7" s="111" t="s">
        <v>9</v>
      </c>
      <c r="D7" s="112"/>
      <c r="E7" s="107" t="s">
        <v>8</v>
      </c>
      <c r="F7" s="108"/>
    </row>
    <row r="8" spans="1:6" ht="43.8" thickBot="1">
      <c r="A8" s="24" t="s">
        <v>29</v>
      </c>
      <c r="B8" s="11"/>
      <c r="C8" s="10">
        <v>60</v>
      </c>
      <c r="D8" s="6" t="s">
        <v>10</v>
      </c>
      <c r="E8" s="109">
        <f>SUM(B8*C8)</f>
        <v>0</v>
      </c>
      <c r="F8" s="110"/>
    </row>
    <row r="9" spans="5:6" ht="29.4" thickBot="1">
      <c r="E9" s="7" t="s">
        <v>30</v>
      </c>
      <c r="F9" s="8">
        <f>SUM(F3+E8)</f>
        <v>0</v>
      </c>
    </row>
  </sheetData>
  <sheetProtection password="C655" sheet="1" objects="1" scenarios="1" formatColumns="0" formatRows="0"/>
  <mergeCells count="6">
    <mergeCell ref="A1:F1"/>
    <mergeCell ref="E7:F7"/>
    <mergeCell ref="E8:F8"/>
    <mergeCell ref="A6:F6"/>
    <mergeCell ref="C7:D7"/>
    <mergeCell ref="C2:D2"/>
  </mergeCells>
  <printOptions/>
  <pageMargins left="0.7" right="0.7" top="0.75" bottom="0.75" header="0.3" footer="0.3"/>
  <pageSetup horizontalDpi="600" verticalDpi="600" orientation="landscape" r:id="rId1"/>
  <headerFooter>
    <oddHeader>&amp;C&amp;"-,Bold"APPENDIX F - COST SUBMITTAL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Habowski, Jennifer</dc:creator>
  <cp:keywords/>
  <dc:description/>
  <cp:lastModifiedBy>Habowski, Jennifer</cp:lastModifiedBy>
  <cp:lastPrinted>2016-05-06T18:13:03Z</cp:lastPrinted>
  <dcterms:created xsi:type="dcterms:W3CDTF">2013-04-08T15:07:44Z</dcterms:created>
  <dcterms:modified xsi:type="dcterms:W3CDTF">2016-05-11T13:29:48Z</dcterms:modified>
  <cp:category/>
  <cp:version/>
  <cp:contentType/>
  <cp:contentStatus/>
</cp:coreProperties>
</file>